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2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D11" i="1"/>
  <c r="Z11"/>
  <c r="AA11"/>
  <c r="AB11"/>
  <c r="AC11"/>
  <c r="Y11"/>
  <c r="R11"/>
  <c r="S11"/>
  <c r="T11"/>
  <c r="U11"/>
  <c r="V11"/>
  <c r="W11"/>
  <c r="X1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<sst xmlns="http://schemas.openxmlformats.org/spreadsheetml/2006/main" count="11" uniqueCount="11">
  <si>
    <t>Seattle</t>
  </si>
  <si>
    <t># For Sale</t>
  </si>
  <si>
    <t># Sold</t>
  </si>
  <si>
    <t>Median List Price $</t>
  </si>
  <si>
    <t>Median List Price $/SqFt</t>
  </si>
  <si>
    <t>Median Sale Price $</t>
  </si>
  <si>
    <t>Median Sale Price $/SqFt</t>
  </si>
  <si>
    <t>Mean Sale-to-List Ratio</t>
  </si>
  <si>
    <t># Taken Off Market (Not Sold)</t>
  </si>
  <si>
    <t># Pending Sales</t>
  </si>
  <si>
    <t>Months of Supply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</si>
</sst>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m\-yyyy"/>
    <numFmt numFmtId="165" formatCode="&quot;$&quot;#,##0"/>
    <numFmt numFmtId="166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3" fontId="0" fillId="0" borderId="0" xfId="0" applyNumberFormat="1"/>
    <xf numFmtId="165" fontId="1" fillId="0" borderId="0" xfId="1" applyNumberFormat="1" applyFont="1"/>
    <xf numFmtId="166" fontId="1" fillId="0" borderId="0" xfId="2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#</a:t>
            </a:r>
            <a:r>
              <a:rPr lang="en-US" baseline="0"/>
              <a:t> of Condos for Sale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Sheet1!$C$2:$AD$2</c:f>
              <c:numCache>
                <c:formatCode>#,##0</c:formatCode>
                <c:ptCount val="28"/>
                <c:pt idx="0">
                  <c:v>1111</c:v>
                </c:pt>
                <c:pt idx="1">
                  <c:v>1203</c:v>
                </c:pt>
                <c:pt idx="2">
                  <c:v>1337</c:v>
                </c:pt>
                <c:pt idx="3">
                  <c:v>1425</c:v>
                </c:pt>
                <c:pt idx="4">
                  <c:v>1431</c:v>
                </c:pt>
                <c:pt idx="5">
                  <c:v>1475</c:v>
                </c:pt>
                <c:pt idx="6">
                  <c:v>1432</c:v>
                </c:pt>
                <c:pt idx="7">
                  <c:v>1380</c:v>
                </c:pt>
                <c:pt idx="8">
                  <c:v>1314</c:v>
                </c:pt>
                <c:pt idx="9">
                  <c:v>1236</c:v>
                </c:pt>
                <c:pt idx="10">
                  <c:v>1081</c:v>
                </c:pt>
                <c:pt idx="11">
                  <c:v>976</c:v>
                </c:pt>
                <c:pt idx="12">
                  <c:v>1012</c:v>
                </c:pt>
                <c:pt idx="13">
                  <c:v>1054</c:v>
                </c:pt>
                <c:pt idx="14">
                  <c:v>1064</c:v>
                </c:pt>
                <c:pt idx="15">
                  <c:v>1053</c:v>
                </c:pt>
                <c:pt idx="16">
                  <c:v>1068</c:v>
                </c:pt>
                <c:pt idx="17">
                  <c:v>1107</c:v>
                </c:pt>
                <c:pt idx="18">
                  <c:v>1044</c:v>
                </c:pt>
                <c:pt idx="19">
                  <c:v>1035</c:v>
                </c:pt>
                <c:pt idx="20">
                  <c:v>990</c:v>
                </c:pt>
                <c:pt idx="21">
                  <c:v>887</c:v>
                </c:pt>
                <c:pt idx="22">
                  <c:v>794</c:v>
                </c:pt>
                <c:pt idx="23">
                  <c:v>706</c:v>
                </c:pt>
                <c:pt idx="24">
                  <c:v>670</c:v>
                </c:pt>
                <c:pt idx="25">
                  <c:v>666</c:v>
                </c:pt>
                <c:pt idx="26">
                  <c:v>612</c:v>
                </c:pt>
                <c:pt idx="27">
                  <c:v>582</c:v>
                </c:pt>
              </c:numCache>
            </c:numRef>
          </c:val>
        </c:ser>
        <c:axId val="68396160"/>
        <c:axId val="68397696"/>
      </c:barChart>
      <c:dateAx>
        <c:axId val="68396160"/>
        <c:scaling>
          <c:orientation val="minMax"/>
        </c:scaling>
        <c:axPos val="b"/>
        <c:numFmt formatCode="mmm\-yyyy" sourceLinked="1"/>
        <c:tickLblPos val="nextTo"/>
        <c:crossAx val="68397696"/>
        <c:crosses val="autoZero"/>
        <c:auto val="1"/>
        <c:lblOffset val="100"/>
      </c:dateAx>
      <c:valAx>
        <c:axId val="68397696"/>
        <c:scaling>
          <c:orientation val="minMax"/>
        </c:scaling>
        <c:axPos val="l"/>
        <c:majorGridlines/>
        <c:numFmt formatCode="#,##0" sourceLinked="1"/>
        <c:tickLblPos val="nextTo"/>
        <c:crossAx val="6839616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Condos Sold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Sheet1!$C$3:$AD$3</c:f>
              <c:numCache>
                <c:formatCode>#,##0</c:formatCode>
                <c:ptCount val="28"/>
                <c:pt idx="0">
                  <c:v>152</c:v>
                </c:pt>
                <c:pt idx="1">
                  <c:v>159</c:v>
                </c:pt>
                <c:pt idx="2">
                  <c:v>236</c:v>
                </c:pt>
                <c:pt idx="3">
                  <c:v>274</c:v>
                </c:pt>
                <c:pt idx="4">
                  <c:v>277</c:v>
                </c:pt>
                <c:pt idx="5">
                  <c:v>252</c:v>
                </c:pt>
                <c:pt idx="6">
                  <c:v>177</c:v>
                </c:pt>
                <c:pt idx="7">
                  <c:v>160</c:v>
                </c:pt>
                <c:pt idx="8">
                  <c:v>180</c:v>
                </c:pt>
                <c:pt idx="9">
                  <c:v>137</c:v>
                </c:pt>
                <c:pt idx="10">
                  <c:v>150</c:v>
                </c:pt>
                <c:pt idx="11">
                  <c:v>153</c:v>
                </c:pt>
                <c:pt idx="12">
                  <c:v>109</c:v>
                </c:pt>
                <c:pt idx="13">
                  <c:v>124</c:v>
                </c:pt>
                <c:pt idx="14">
                  <c:v>159</c:v>
                </c:pt>
                <c:pt idx="15">
                  <c:v>182</c:v>
                </c:pt>
                <c:pt idx="16">
                  <c:v>210</c:v>
                </c:pt>
                <c:pt idx="17">
                  <c:v>228</c:v>
                </c:pt>
                <c:pt idx="18">
                  <c:v>170</c:v>
                </c:pt>
                <c:pt idx="19">
                  <c:v>203</c:v>
                </c:pt>
                <c:pt idx="20">
                  <c:v>161</c:v>
                </c:pt>
                <c:pt idx="21">
                  <c:v>166</c:v>
                </c:pt>
                <c:pt idx="22">
                  <c:v>188</c:v>
                </c:pt>
                <c:pt idx="23">
                  <c:v>166</c:v>
                </c:pt>
                <c:pt idx="24">
                  <c:v>122</c:v>
                </c:pt>
                <c:pt idx="25">
                  <c:v>132</c:v>
                </c:pt>
                <c:pt idx="26">
                  <c:v>174</c:v>
                </c:pt>
                <c:pt idx="27">
                  <c:v>198</c:v>
                </c:pt>
              </c:numCache>
            </c:numRef>
          </c:val>
        </c:ser>
        <c:axId val="70195456"/>
        <c:axId val="70209536"/>
      </c:barChart>
      <c:dateAx>
        <c:axId val="70195456"/>
        <c:scaling>
          <c:orientation val="minMax"/>
        </c:scaling>
        <c:axPos val="b"/>
        <c:numFmt formatCode="mmm\-yyyy" sourceLinked="1"/>
        <c:tickLblPos val="nextTo"/>
        <c:crossAx val="70209536"/>
        <c:crosses val="autoZero"/>
        <c:auto val="1"/>
        <c:lblOffset val="100"/>
      </c:dateAx>
      <c:valAx>
        <c:axId val="70209536"/>
        <c:scaling>
          <c:orientation val="minMax"/>
        </c:scaling>
        <c:axPos val="l"/>
        <c:majorGridlines/>
        <c:numFmt formatCode="#,##0" sourceLinked="1"/>
        <c:tickLblPos val="nextTo"/>
        <c:crossAx val="7019545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 Condo Sales Price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Sheet1!$C$6:$AD$6</c:f>
              <c:numCache>
                <c:formatCode>"$"#,##0</c:formatCode>
                <c:ptCount val="28"/>
                <c:pt idx="0">
                  <c:v>303750</c:v>
                </c:pt>
                <c:pt idx="1">
                  <c:v>305000</c:v>
                </c:pt>
                <c:pt idx="2">
                  <c:v>297500</c:v>
                </c:pt>
                <c:pt idx="3">
                  <c:v>275000</c:v>
                </c:pt>
                <c:pt idx="4">
                  <c:v>295000</c:v>
                </c:pt>
                <c:pt idx="5">
                  <c:v>286000</c:v>
                </c:pt>
                <c:pt idx="6">
                  <c:v>300000</c:v>
                </c:pt>
                <c:pt idx="7">
                  <c:v>298225</c:v>
                </c:pt>
                <c:pt idx="8">
                  <c:v>326500</c:v>
                </c:pt>
                <c:pt idx="9">
                  <c:v>286000</c:v>
                </c:pt>
                <c:pt idx="10">
                  <c:v>308000</c:v>
                </c:pt>
                <c:pt idx="11">
                  <c:v>290000</c:v>
                </c:pt>
                <c:pt idx="12">
                  <c:v>285000</c:v>
                </c:pt>
                <c:pt idx="13">
                  <c:v>318500</c:v>
                </c:pt>
                <c:pt idx="14">
                  <c:v>264750</c:v>
                </c:pt>
                <c:pt idx="15">
                  <c:v>275500</c:v>
                </c:pt>
                <c:pt idx="16">
                  <c:v>255000</c:v>
                </c:pt>
                <c:pt idx="17">
                  <c:v>249975</c:v>
                </c:pt>
                <c:pt idx="18">
                  <c:v>255000</c:v>
                </c:pt>
                <c:pt idx="19">
                  <c:v>255000</c:v>
                </c:pt>
                <c:pt idx="20">
                  <c:v>232600</c:v>
                </c:pt>
                <c:pt idx="21">
                  <c:v>259000</c:v>
                </c:pt>
                <c:pt idx="22">
                  <c:v>237500</c:v>
                </c:pt>
                <c:pt idx="23">
                  <c:v>235000</c:v>
                </c:pt>
                <c:pt idx="24">
                  <c:v>205000</c:v>
                </c:pt>
                <c:pt idx="25">
                  <c:v>199500</c:v>
                </c:pt>
                <c:pt idx="26">
                  <c:v>239000</c:v>
                </c:pt>
                <c:pt idx="27">
                  <c:v>254625</c:v>
                </c:pt>
              </c:numCache>
            </c:numRef>
          </c:val>
        </c:ser>
        <c:marker val="1"/>
        <c:axId val="70237184"/>
        <c:axId val="70251264"/>
      </c:lineChart>
      <c:dateAx>
        <c:axId val="70237184"/>
        <c:scaling>
          <c:orientation val="minMax"/>
        </c:scaling>
        <c:axPos val="b"/>
        <c:numFmt formatCode="mmm\-yyyy" sourceLinked="1"/>
        <c:tickLblPos val="nextTo"/>
        <c:crossAx val="70251264"/>
        <c:crosses val="autoZero"/>
        <c:auto val="1"/>
        <c:lblOffset val="100"/>
      </c:dateAx>
      <c:valAx>
        <c:axId val="70251264"/>
        <c:scaling>
          <c:orientation val="minMax"/>
          <c:min val="200000"/>
        </c:scaling>
        <c:axPos val="l"/>
        <c:majorGridlines/>
        <c:numFmt formatCode="&quot;$&quot;#,##0" sourceLinked="1"/>
        <c:tickLblPos val="nextTo"/>
        <c:crossAx val="7023718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</a:t>
            </a:r>
            <a:r>
              <a:rPr lang="en-US" baseline="0"/>
              <a:t> Condo Sales $/Sq. Ft.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Sheet1!$C$7:$AD$7</c:f>
              <c:numCache>
                <c:formatCode>"$"#,##0</c:formatCode>
                <c:ptCount val="28"/>
                <c:pt idx="0">
                  <c:v>363</c:v>
                </c:pt>
                <c:pt idx="1">
                  <c:v>363</c:v>
                </c:pt>
                <c:pt idx="2">
                  <c:v>359</c:v>
                </c:pt>
                <c:pt idx="3">
                  <c:v>339</c:v>
                </c:pt>
                <c:pt idx="4">
                  <c:v>356</c:v>
                </c:pt>
                <c:pt idx="5">
                  <c:v>358</c:v>
                </c:pt>
                <c:pt idx="6">
                  <c:v>342</c:v>
                </c:pt>
                <c:pt idx="7">
                  <c:v>358</c:v>
                </c:pt>
                <c:pt idx="8">
                  <c:v>367</c:v>
                </c:pt>
                <c:pt idx="9">
                  <c:v>355</c:v>
                </c:pt>
                <c:pt idx="10">
                  <c:v>346</c:v>
                </c:pt>
                <c:pt idx="11">
                  <c:v>337</c:v>
                </c:pt>
                <c:pt idx="12">
                  <c:v>306</c:v>
                </c:pt>
                <c:pt idx="13">
                  <c:v>330</c:v>
                </c:pt>
                <c:pt idx="14">
                  <c:v>323</c:v>
                </c:pt>
                <c:pt idx="15">
                  <c:v>315</c:v>
                </c:pt>
                <c:pt idx="16">
                  <c:v>320</c:v>
                </c:pt>
                <c:pt idx="17">
                  <c:v>301</c:v>
                </c:pt>
                <c:pt idx="18">
                  <c:v>291</c:v>
                </c:pt>
                <c:pt idx="19">
                  <c:v>312</c:v>
                </c:pt>
                <c:pt idx="20">
                  <c:v>286</c:v>
                </c:pt>
                <c:pt idx="21">
                  <c:v>277</c:v>
                </c:pt>
                <c:pt idx="22">
                  <c:v>285</c:v>
                </c:pt>
                <c:pt idx="23">
                  <c:v>288</c:v>
                </c:pt>
                <c:pt idx="24">
                  <c:v>251</c:v>
                </c:pt>
                <c:pt idx="25">
                  <c:v>275</c:v>
                </c:pt>
                <c:pt idx="26">
                  <c:v>289</c:v>
                </c:pt>
                <c:pt idx="27">
                  <c:v>303</c:v>
                </c:pt>
              </c:numCache>
            </c:numRef>
          </c:val>
        </c:ser>
        <c:marker val="1"/>
        <c:axId val="70652288"/>
        <c:axId val="70661632"/>
      </c:lineChart>
      <c:dateAx>
        <c:axId val="70652288"/>
        <c:scaling>
          <c:orientation val="minMax"/>
        </c:scaling>
        <c:axPos val="b"/>
        <c:numFmt formatCode="mmm\-yyyy" sourceLinked="1"/>
        <c:tickLblPos val="nextTo"/>
        <c:crossAx val="70661632"/>
        <c:crosses val="autoZero"/>
        <c:auto val="1"/>
        <c:lblOffset val="100"/>
      </c:dateAx>
      <c:valAx>
        <c:axId val="70661632"/>
        <c:scaling>
          <c:orientation val="minMax"/>
          <c:min val="200"/>
        </c:scaling>
        <c:axPos val="l"/>
        <c:majorGridlines/>
        <c:numFmt formatCode="&quot;$&quot;#,##0" sourceLinked="1"/>
        <c:tickLblPos val="nextTo"/>
        <c:crossAx val="706522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Months of Supply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Sheet1!$C$11:$AD$11</c:f>
              <c:numCache>
                <c:formatCode>0.00</c:formatCode>
                <c:ptCount val="28"/>
                <c:pt idx="0">
                  <c:v>7.3092105263157894</c:v>
                </c:pt>
                <c:pt idx="1">
                  <c:v>7.5660377358490569</c:v>
                </c:pt>
                <c:pt idx="2">
                  <c:v>5.6652542372881358</c:v>
                </c:pt>
                <c:pt idx="3">
                  <c:v>5.2007299270072993</c:v>
                </c:pt>
                <c:pt idx="4">
                  <c:v>5.1660649819494582</c:v>
                </c:pt>
                <c:pt idx="5">
                  <c:v>5.8531746031746028</c:v>
                </c:pt>
                <c:pt idx="6">
                  <c:v>8.0903954802259879</c:v>
                </c:pt>
                <c:pt idx="7">
                  <c:v>8.625</c:v>
                </c:pt>
                <c:pt idx="8">
                  <c:v>7.3</c:v>
                </c:pt>
                <c:pt idx="9">
                  <c:v>9.0218978102189773</c:v>
                </c:pt>
                <c:pt idx="10">
                  <c:v>7.206666666666667</c:v>
                </c:pt>
                <c:pt idx="11">
                  <c:v>6.3790849673202619</c:v>
                </c:pt>
                <c:pt idx="12">
                  <c:v>9.2844036697247709</c:v>
                </c:pt>
                <c:pt idx="13">
                  <c:v>8.5</c:v>
                </c:pt>
                <c:pt idx="14">
                  <c:v>6.6918238993710695</c:v>
                </c:pt>
                <c:pt idx="15">
                  <c:v>5.7857142857142856</c:v>
                </c:pt>
                <c:pt idx="16">
                  <c:v>5.0857142857142854</c:v>
                </c:pt>
                <c:pt idx="17">
                  <c:v>4.8552631578947372</c:v>
                </c:pt>
                <c:pt idx="18">
                  <c:v>6.1411764705882357</c:v>
                </c:pt>
                <c:pt idx="19">
                  <c:v>5.0985221674876851</c:v>
                </c:pt>
                <c:pt idx="20">
                  <c:v>6.1490683229813667</c:v>
                </c:pt>
                <c:pt idx="21">
                  <c:v>5.3433734939759034</c:v>
                </c:pt>
                <c:pt idx="22">
                  <c:v>4.2234042553191493</c:v>
                </c:pt>
                <c:pt idx="23">
                  <c:v>4.2530120481927707</c:v>
                </c:pt>
                <c:pt idx="24">
                  <c:v>5.4918032786885247</c:v>
                </c:pt>
                <c:pt idx="25">
                  <c:v>5.0454545454545459</c:v>
                </c:pt>
                <c:pt idx="26">
                  <c:v>3.5172413793103448</c:v>
                </c:pt>
                <c:pt idx="27">
                  <c:v>2.9393939393939394</c:v>
                </c:pt>
              </c:numCache>
            </c:numRef>
          </c:val>
        </c:ser>
        <c:marker val="1"/>
        <c:axId val="70697728"/>
        <c:axId val="70699264"/>
      </c:lineChart>
      <c:dateAx>
        <c:axId val="70697728"/>
        <c:scaling>
          <c:orientation val="minMax"/>
        </c:scaling>
        <c:axPos val="b"/>
        <c:numFmt formatCode="mmm\-yyyy" sourceLinked="1"/>
        <c:tickLblPos val="nextTo"/>
        <c:crossAx val="70699264"/>
        <c:crosses val="autoZero"/>
        <c:auto val="1"/>
        <c:lblOffset val="100"/>
      </c:dateAx>
      <c:valAx>
        <c:axId val="70699264"/>
        <c:scaling>
          <c:orientation val="minMax"/>
        </c:scaling>
        <c:axPos val="l"/>
        <c:majorGridlines/>
        <c:numFmt formatCode="0.00" sourceLinked="1"/>
        <c:tickLblPos val="nextTo"/>
        <c:crossAx val="7069772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Taken Off</a:t>
            </a:r>
            <a:r>
              <a:rPr lang="en-US" baseline="0"/>
              <a:t> Market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Sheet1!$M$1:$Y$1</c:f>
              <c:numCache>
                <c:formatCode>mmm\-yyyy</c:formatCode>
                <c:ptCount val="13"/>
                <c:pt idx="0">
                  <c:v>40483</c:v>
                </c:pt>
                <c:pt idx="1">
                  <c:v>40513</c:v>
                </c:pt>
                <c:pt idx="2">
                  <c:v>40544</c:v>
                </c:pt>
                <c:pt idx="3">
                  <c:v>40575</c:v>
                </c:pt>
                <c:pt idx="4">
                  <c:v>40603</c:v>
                </c:pt>
                <c:pt idx="5">
                  <c:v>40634</c:v>
                </c:pt>
                <c:pt idx="6">
                  <c:v>40664</c:v>
                </c:pt>
                <c:pt idx="7">
                  <c:v>40695</c:v>
                </c:pt>
                <c:pt idx="8">
                  <c:v>40725</c:v>
                </c:pt>
                <c:pt idx="9">
                  <c:v>40756</c:v>
                </c:pt>
                <c:pt idx="10">
                  <c:v>40787</c:v>
                </c:pt>
                <c:pt idx="11">
                  <c:v>40817</c:v>
                </c:pt>
                <c:pt idx="12">
                  <c:v>40848</c:v>
                </c:pt>
              </c:numCache>
            </c:numRef>
          </c:cat>
          <c:val>
            <c:numRef>
              <c:f>Sheet1!$M$9:$Y$9</c:f>
              <c:numCache>
                <c:formatCode>#,##0</c:formatCode>
                <c:ptCount val="13"/>
                <c:pt idx="0">
                  <c:v>230</c:v>
                </c:pt>
                <c:pt idx="1">
                  <c:v>217</c:v>
                </c:pt>
                <c:pt idx="2">
                  <c:v>193</c:v>
                </c:pt>
                <c:pt idx="3">
                  <c:v>109</c:v>
                </c:pt>
                <c:pt idx="4">
                  <c:v>139</c:v>
                </c:pt>
                <c:pt idx="5">
                  <c:v>187</c:v>
                </c:pt>
                <c:pt idx="6">
                  <c:v>216</c:v>
                </c:pt>
                <c:pt idx="7">
                  <c:v>180</c:v>
                </c:pt>
                <c:pt idx="8">
                  <c:v>213</c:v>
                </c:pt>
                <c:pt idx="9">
                  <c:v>168</c:v>
                </c:pt>
                <c:pt idx="10">
                  <c:v>229</c:v>
                </c:pt>
                <c:pt idx="11">
                  <c:v>216</c:v>
                </c:pt>
                <c:pt idx="12">
                  <c:v>188</c:v>
                </c:pt>
              </c:numCache>
            </c:numRef>
          </c:val>
        </c:ser>
        <c:axId val="70727168"/>
        <c:axId val="70728704"/>
      </c:barChart>
      <c:dateAx>
        <c:axId val="70727168"/>
        <c:scaling>
          <c:orientation val="minMax"/>
        </c:scaling>
        <c:axPos val="b"/>
        <c:numFmt formatCode="mmm\-yyyy" sourceLinked="1"/>
        <c:tickLblPos val="nextTo"/>
        <c:crossAx val="70728704"/>
        <c:crosses val="autoZero"/>
        <c:auto val="1"/>
        <c:lblOffset val="100"/>
      </c:dateAx>
      <c:valAx>
        <c:axId val="70728704"/>
        <c:scaling>
          <c:orientation val="minMax"/>
        </c:scaling>
        <c:axPos val="l"/>
        <c:majorGridlines/>
        <c:numFmt formatCode="#,##0" sourceLinked="1"/>
        <c:tickLblPos val="nextTo"/>
        <c:crossAx val="707271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Sale-to-List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diamond"/>
            <c:size val="5"/>
          </c:marker>
          <c:cat>
            <c:numRef>
              <c:f>Sheet1!$C$1:$AD$1</c:f>
              <c:numCache>
                <c:formatCode>mmm\-yyyy</c:formatCode>
                <c:ptCount val="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</c:numCache>
            </c:numRef>
          </c:cat>
          <c:val>
            <c:numRef>
              <c:f>Sheet1!$C$8:$AD$8</c:f>
              <c:numCache>
                <c:formatCode>0.0%</c:formatCode>
                <c:ptCount val="28"/>
                <c:pt idx="0">
                  <c:v>0.96501000000000003</c:v>
                </c:pt>
                <c:pt idx="1">
                  <c:v>0.96909500000000004</c:v>
                </c:pt>
                <c:pt idx="2">
                  <c:v>0.96781200000000001</c:v>
                </c:pt>
                <c:pt idx="3">
                  <c:v>0.97356799999999999</c:v>
                </c:pt>
                <c:pt idx="4">
                  <c:v>0.96625099999999997</c:v>
                </c:pt>
                <c:pt idx="5">
                  <c:v>0.96506199999999998</c:v>
                </c:pt>
                <c:pt idx="6">
                  <c:v>0.95620000000000005</c:v>
                </c:pt>
                <c:pt idx="7">
                  <c:v>0.95660999999999996</c:v>
                </c:pt>
                <c:pt idx="8">
                  <c:v>0.95618700000000001</c:v>
                </c:pt>
                <c:pt idx="9">
                  <c:v>0.94601100000000005</c:v>
                </c:pt>
                <c:pt idx="10">
                  <c:v>0.94942499999999996</c:v>
                </c:pt>
                <c:pt idx="11">
                  <c:v>0.94406699999999999</c:v>
                </c:pt>
                <c:pt idx="12">
                  <c:v>0.96051900000000001</c:v>
                </c:pt>
                <c:pt idx="13">
                  <c:v>0.95531900000000003</c:v>
                </c:pt>
                <c:pt idx="14">
                  <c:v>0.95180699999999996</c:v>
                </c:pt>
                <c:pt idx="15">
                  <c:v>0.95346600000000004</c:v>
                </c:pt>
                <c:pt idx="16">
                  <c:v>0.95901899999999995</c:v>
                </c:pt>
                <c:pt idx="17">
                  <c:v>0.96137799999999995</c:v>
                </c:pt>
                <c:pt idx="18">
                  <c:v>0.95008499999999996</c:v>
                </c:pt>
                <c:pt idx="19">
                  <c:v>0.95854899999999998</c:v>
                </c:pt>
                <c:pt idx="20">
                  <c:v>0.95443100000000003</c:v>
                </c:pt>
                <c:pt idx="21">
                  <c:v>0.96275500000000003</c:v>
                </c:pt>
                <c:pt idx="22">
                  <c:v>0.96557599999999999</c:v>
                </c:pt>
                <c:pt idx="23">
                  <c:v>0.95855500000000005</c:v>
                </c:pt>
                <c:pt idx="24">
                  <c:v>0.96354700000000004</c:v>
                </c:pt>
                <c:pt idx="25">
                  <c:v>0.96320799999999995</c:v>
                </c:pt>
                <c:pt idx="26">
                  <c:v>0.96901899999999996</c:v>
                </c:pt>
                <c:pt idx="27">
                  <c:v>0.97168699999999997</c:v>
                </c:pt>
              </c:numCache>
            </c:numRef>
          </c:val>
        </c:ser>
        <c:marker val="1"/>
        <c:axId val="70756608"/>
        <c:axId val="70770688"/>
      </c:lineChart>
      <c:dateAx>
        <c:axId val="70756608"/>
        <c:scaling>
          <c:orientation val="minMax"/>
        </c:scaling>
        <c:axPos val="b"/>
        <c:numFmt formatCode="mmm\-yyyy" sourceLinked="1"/>
        <c:tickLblPos val="nextTo"/>
        <c:crossAx val="70770688"/>
        <c:crosses val="autoZero"/>
        <c:auto val="1"/>
        <c:lblOffset val="100"/>
      </c:dateAx>
      <c:valAx>
        <c:axId val="70770688"/>
        <c:scaling>
          <c:orientation val="minMax"/>
        </c:scaling>
        <c:axPos val="l"/>
        <c:majorGridlines/>
        <c:numFmt formatCode="0.0%" sourceLinked="1"/>
        <c:tickLblPos val="nextTo"/>
        <c:crossAx val="707566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9525</xdr:rowOff>
    </xdr:from>
    <xdr:to>
      <xdr:col>7</xdr:col>
      <xdr:colOff>438150</xdr:colOff>
      <xdr:row>26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12</xdr:row>
      <xdr:rowOff>0</xdr:rowOff>
    </xdr:from>
    <xdr:to>
      <xdr:col>15</xdr:col>
      <xdr:colOff>228600</xdr:colOff>
      <xdr:row>26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12</xdr:row>
      <xdr:rowOff>0</xdr:rowOff>
    </xdr:from>
    <xdr:to>
      <xdr:col>23</xdr:col>
      <xdr:colOff>76200</xdr:colOff>
      <xdr:row>26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390525</xdr:colOff>
      <xdr:row>27</xdr:row>
      <xdr:rowOff>19050</xdr:rowOff>
    </xdr:from>
    <xdr:to>
      <xdr:col>23</xdr:col>
      <xdr:colOff>85725</xdr:colOff>
      <xdr:row>41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552450</xdr:colOff>
      <xdr:row>27</xdr:row>
      <xdr:rowOff>28575</xdr:rowOff>
    </xdr:from>
    <xdr:to>
      <xdr:col>15</xdr:col>
      <xdr:colOff>247650</xdr:colOff>
      <xdr:row>41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27</xdr:row>
      <xdr:rowOff>57150</xdr:rowOff>
    </xdr:from>
    <xdr:to>
      <xdr:col>7</xdr:col>
      <xdr:colOff>447675</xdr:colOff>
      <xdr:row>41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42</xdr:row>
      <xdr:rowOff>76200</xdr:rowOff>
    </xdr:from>
    <xdr:to>
      <xdr:col>5</xdr:col>
      <xdr:colOff>447675</xdr:colOff>
      <xdr:row>56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workbookViewId="0">
      <selection activeCell="AA14" sqref="AA14"/>
    </sheetView>
  </sheetViews>
  <sheetFormatPr defaultRowHeight="15"/>
  <cols>
    <col min="1" max="1" width="27.85546875" bestFit="1" customWidth="1"/>
    <col min="7" max="7" width="9.5703125" bestFit="1" customWidth="1"/>
    <col min="19" max="19" width="9.5703125" bestFit="1" customWidth="1"/>
  </cols>
  <sheetData>
    <row r="1" spans="1:30">
      <c r="A1" s="1" t="s">
        <v>0</v>
      </c>
      <c r="B1" s="2">
        <v>40148</v>
      </c>
      <c r="C1" s="2">
        <v>40179</v>
      </c>
      <c r="D1" s="2">
        <v>40210</v>
      </c>
      <c r="E1" s="2">
        <v>40238</v>
      </c>
      <c r="F1" s="2">
        <v>40269</v>
      </c>
      <c r="G1" s="2">
        <v>40299</v>
      </c>
      <c r="H1" s="2">
        <v>40330</v>
      </c>
      <c r="I1" s="2">
        <v>40360</v>
      </c>
      <c r="J1" s="2">
        <v>40391</v>
      </c>
      <c r="K1" s="2">
        <v>40422</v>
      </c>
      <c r="L1" s="2">
        <v>40452</v>
      </c>
      <c r="M1" s="2">
        <v>40483</v>
      </c>
      <c r="N1" s="2">
        <v>40513</v>
      </c>
      <c r="O1" s="2">
        <v>40544</v>
      </c>
      <c r="P1" s="2">
        <v>40575</v>
      </c>
      <c r="Q1" s="2">
        <v>40603</v>
      </c>
      <c r="R1" s="2">
        <v>40634</v>
      </c>
      <c r="S1" s="2">
        <v>40664</v>
      </c>
      <c r="T1" s="2">
        <v>40695</v>
      </c>
      <c r="U1" s="2">
        <v>40725</v>
      </c>
      <c r="V1" s="2">
        <v>40756</v>
      </c>
      <c r="W1" s="2">
        <v>40787</v>
      </c>
      <c r="X1" s="2">
        <v>40817</v>
      </c>
      <c r="Y1" s="2">
        <v>40848</v>
      </c>
      <c r="Z1" s="2">
        <v>40878</v>
      </c>
      <c r="AA1" s="2">
        <v>40909</v>
      </c>
      <c r="AB1" s="2">
        <v>40940</v>
      </c>
      <c r="AC1" s="2">
        <v>40969</v>
      </c>
      <c r="AD1" s="2">
        <v>41000</v>
      </c>
    </row>
    <row r="2" spans="1:30">
      <c r="A2" s="3" t="s">
        <v>1</v>
      </c>
      <c r="B2" s="4">
        <v>1067</v>
      </c>
      <c r="C2" s="4">
        <v>1111</v>
      </c>
      <c r="D2" s="4">
        <v>1203</v>
      </c>
      <c r="E2" s="4">
        <v>1337</v>
      </c>
      <c r="F2" s="4">
        <v>1425</v>
      </c>
      <c r="G2" s="4">
        <v>1431</v>
      </c>
      <c r="H2" s="4">
        <v>1475</v>
      </c>
      <c r="I2" s="4">
        <v>1432</v>
      </c>
      <c r="J2" s="4">
        <v>1380</v>
      </c>
      <c r="K2" s="4">
        <v>1314</v>
      </c>
      <c r="L2" s="4">
        <v>1236</v>
      </c>
      <c r="M2" s="4">
        <v>1081</v>
      </c>
      <c r="N2" s="4">
        <v>976</v>
      </c>
      <c r="O2" s="4">
        <v>1012</v>
      </c>
      <c r="P2" s="4">
        <v>1054</v>
      </c>
      <c r="Q2" s="4">
        <v>1064</v>
      </c>
      <c r="R2" s="4">
        <v>1053</v>
      </c>
      <c r="S2" s="4">
        <v>1068</v>
      </c>
      <c r="T2" s="4">
        <v>1107</v>
      </c>
      <c r="U2" s="4">
        <v>1044</v>
      </c>
      <c r="V2" s="4">
        <v>1035</v>
      </c>
      <c r="W2" s="4">
        <v>990</v>
      </c>
      <c r="X2" s="4">
        <v>887</v>
      </c>
      <c r="Y2" s="4">
        <v>794</v>
      </c>
      <c r="Z2" s="4">
        <v>706</v>
      </c>
      <c r="AA2" s="4">
        <v>670</v>
      </c>
      <c r="AB2" s="4">
        <v>666</v>
      </c>
      <c r="AC2" s="4">
        <v>612</v>
      </c>
      <c r="AD2" s="4">
        <v>582</v>
      </c>
    </row>
    <row r="3" spans="1:30">
      <c r="A3" s="3" t="s">
        <v>2</v>
      </c>
      <c r="B3" s="4">
        <v>183</v>
      </c>
      <c r="C3" s="4">
        <v>152</v>
      </c>
      <c r="D3" s="4">
        <v>159</v>
      </c>
      <c r="E3" s="4">
        <v>236</v>
      </c>
      <c r="F3" s="4">
        <v>274</v>
      </c>
      <c r="G3" s="4">
        <v>277</v>
      </c>
      <c r="H3" s="4">
        <v>252</v>
      </c>
      <c r="I3" s="4">
        <v>177</v>
      </c>
      <c r="J3" s="4">
        <v>160</v>
      </c>
      <c r="K3" s="4">
        <v>180</v>
      </c>
      <c r="L3" s="4">
        <v>137</v>
      </c>
      <c r="M3" s="4">
        <v>150</v>
      </c>
      <c r="N3" s="4">
        <v>153</v>
      </c>
      <c r="O3" s="4">
        <v>109</v>
      </c>
      <c r="P3" s="4">
        <v>124</v>
      </c>
      <c r="Q3" s="4">
        <v>159</v>
      </c>
      <c r="R3" s="4">
        <v>182</v>
      </c>
      <c r="S3" s="4">
        <v>210</v>
      </c>
      <c r="T3" s="4">
        <v>228</v>
      </c>
      <c r="U3" s="4">
        <v>170</v>
      </c>
      <c r="V3" s="4">
        <v>203</v>
      </c>
      <c r="W3" s="4">
        <v>161</v>
      </c>
      <c r="X3" s="4">
        <v>166</v>
      </c>
      <c r="Y3" s="4">
        <v>188</v>
      </c>
      <c r="Z3" s="4">
        <v>166</v>
      </c>
      <c r="AA3" s="4">
        <v>122</v>
      </c>
      <c r="AB3" s="4">
        <v>132</v>
      </c>
      <c r="AC3" s="4">
        <v>174</v>
      </c>
      <c r="AD3" s="4">
        <v>198</v>
      </c>
    </row>
    <row r="4" spans="1:30">
      <c r="A4" s="3" t="s">
        <v>3</v>
      </c>
      <c r="B4" s="5">
        <v>299900</v>
      </c>
      <c r="C4" s="5">
        <v>289500</v>
      </c>
      <c r="D4" s="5">
        <v>289000</v>
      </c>
      <c r="E4" s="5">
        <v>289950</v>
      </c>
      <c r="F4" s="5">
        <v>288900</v>
      </c>
      <c r="G4" s="5">
        <v>289000</v>
      </c>
      <c r="H4" s="5">
        <v>285000</v>
      </c>
      <c r="I4" s="5">
        <v>284965</v>
      </c>
      <c r="J4" s="5">
        <v>279000</v>
      </c>
      <c r="K4" s="5">
        <v>275000</v>
      </c>
      <c r="L4" s="5">
        <v>274950</v>
      </c>
      <c r="M4" s="5">
        <v>274900</v>
      </c>
      <c r="N4" s="5">
        <v>260000</v>
      </c>
      <c r="O4" s="5">
        <v>250000</v>
      </c>
      <c r="P4" s="5">
        <v>254805</v>
      </c>
      <c r="Q4" s="5">
        <v>254950</v>
      </c>
      <c r="R4" s="5">
        <v>250000</v>
      </c>
      <c r="S4" s="5">
        <v>250000</v>
      </c>
      <c r="T4" s="5">
        <v>250000</v>
      </c>
      <c r="U4" s="5">
        <v>255450</v>
      </c>
      <c r="V4" s="5">
        <v>250000</v>
      </c>
      <c r="W4" s="5">
        <v>255450</v>
      </c>
      <c r="X4" s="5">
        <v>250000</v>
      </c>
      <c r="Y4" s="5">
        <v>259450</v>
      </c>
      <c r="Z4" s="5">
        <v>249950</v>
      </c>
      <c r="AA4" s="5">
        <v>255500</v>
      </c>
      <c r="AB4" s="5">
        <v>249000</v>
      </c>
      <c r="AC4" s="5">
        <v>264925</v>
      </c>
      <c r="AD4" s="5">
        <v>265000</v>
      </c>
    </row>
    <row r="5" spans="1:30">
      <c r="A5" s="3" t="s">
        <v>4</v>
      </c>
      <c r="B5" s="5">
        <v>373</v>
      </c>
      <c r="C5" s="5">
        <v>366</v>
      </c>
      <c r="D5" s="5">
        <v>366</v>
      </c>
      <c r="E5" s="5">
        <v>369</v>
      </c>
      <c r="F5" s="5">
        <v>366</v>
      </c>
      <c r="G5" s="5">
        <v>365</v>
      </c>
      <c r="H5" s="5">
        <v>365</v>
      </c>
      <c r="I5" s="5">
        <v>361</v>
      </c>
      <c r="J5" s="5">
        <v>356</v>
      </c>
      <c r="K5" s="5">
        <v>356</v>
      </c>
      <c r="L5" s="5">
        <v>355</v>
      </c>
      <c r="M5" s="5">
        <v>357</v>
      </c>
      <c r="N5" s="5">
        <v>342</v>
      </c>
      <c r="O5" s="5">
        <v>333</v>
      </c>
      <c r="P5" s="5">
        <v>334</v>
      </c>
      <c r="Q5" s="5">
        <v>339</v>
      </c>
      <c r="R5" s="5">
        <v>329</v>
      </c>
      <c r="S5" s="5">
        <v>326</v>
      </c>
      <c r="T5" s="5">
        <v>325</v>
      </c>
      <c r="U5" s="5">
        <v>322</v>
      </c>
      <c r="V5" s="5">
        <v>316</v>
      </c>
      <c r="W5" s="5">
        <v>319</v>
      </c>
      <c r="X5" s="5">
        <v>310</v>
      </c>
      <c r="Y5" s="5">
        <v>310</v>
      </c>
      <c r="Z5" s="5">
        <v>310</v>
      </c>
      <c r="AA5" s="5">
        <v>314</v>
      </c>
      <c r="AB5" s="5">
        <v>308</v>
      </c>
      <c r="AC5" s="5">
        <v>314</v>
      </c>
      <c r="AD5" s="5">
        <v>324</v>
      </c>
    </row>
    <row r="6" spans="1:30">
      <c r="A6" s="3" t="s">
        <v>5</v>
      </c>
      <c r="B6" s="5">
        <v>290000</v>
      </c>
      <c r="C6" s="5">
        <v>303750</v>
      </c>
      <c r="D6" s="5">
        <v>305000</v>
      </c>
      <c r="E6" s="5">
        <v>297500</v>
      </c>
      <c r="F6" s="5">
        <v>275000</v>
      </c>
      <c r="G6" s="5">
        <v>295000</v>
      </c>
      <c r="H6" s="5">
        <v>286000</v>
      </c>
      <c r="I6" s="5">
        <v>300000</v>
      </c>
      <c r="J6" s="5">
        <v>298225</v>
      </c>
      <c r="K6" s="5">
        <v>326500</v>
      </c>
      <c r="L6" s="5">
        <v>286000</v>
      </c>
      <c r="M6" s="5">
        <v>308000</v>
      </c>
      <c r="N6" s="5">
        <v>290000</v>
      </c>
      <c r="O6" s="5">
        <v>285000</v>
      </c>
      <c r="P6" s="5">
        <v>318500</v>
      </c>
      <c r="Q6" s="5">
        <v>264750</v>
      </c>
      <c r="R6" s="5">
        <v>275500</v>
      </c>
      <c r="S6" s="5">
        <v>255000</v>
      </c>
      <c r="T6" s="5">
        <v>249975</v>
      </c>
      <c r="U6" s="5">
        <v>255000</v>
      </c>
      <c r="V6" s="5">
        <v>255000</v>
      </c>
      <c r="W6" s="5">
        <v>232600</v>
      </c>
      <c r="X6" s="5">
        <v>259000</v>
      </c>
      <c r="Y6" s="5">
        <v>237500</v>
      </c>
      <c r="Z6" s="5">
        <v>235000</v>
      </c>
      <c r="AA6" s="5">
        <v>205000</v>
      </c>
      <c r="AB6" s="5">
        <v>199500</v>
      </c>
      <c r="AC6" s="5">
        <v>239000</v>
      </c>
      <c r="AD6" s="5">
        <v>254625</v>
      </c>
    </row>
    <row r="7" spans="1:30">
      <c r="A7" s="3" t="s">
        <v>6</v>
      </c>
      <c r="B7" s="5">
        <v>359</v>
      </c>
      <c r="C7" s="5">
        <v>363</v>
      </c>
      <c r="D7" s="5">
        <v>363</v>
      </c>
      <c r="E7" s="5">
        <v>359</v>
      </c>
      <c r="F7" s="5">
        <v>339</v>
      </c>
      <c r="G7" s="5">
        <v>356</v>
      </c>
      <c r="H7" s="5">
        <v>358</v>
      </c>
      <c r="I7" s="5">
        <v>342</v>
      </c>
      <c r="J7" s="5">
        <v>358</v>
      </c>
      <c r="K7" s="5">
        <v>367</v>
      </c>
      <c r="L7" s="5">
        <v>355</v>
      </c>
      <c r="M7" s="5">
        <v>346</v>
      </c>
      <c r="N7" s="5">
        <v>337</v>
      </c>
      <c r="O7" s="5">
        <v>306</v>
      </c>
      <c r="P7" s="5">
        <v>330</v>
      </c>
      <c r="Q7" s="5">
        <v>323</v>
      </c>
      <c r="R7" s="5">
        <v>315</v>
      </c>
      <c r="S7" s="5">
        <v>320</v>
      </c>
      <c r="T7" s="5">
        <v>301</v>
      </c>
      <c r="U7" s="5">
        <v>291</v>
      </c>
      <c r="V7" s="5">
        <v>312</v>
      </c>
      <c r="W7" s="5">
        <v>286</v>
      </c>
      <c r="X7" s="5">
        <v>277</v>
      </c>
      <c r="Y7" s="5">
        <v>285</v>
      </c>
      <c r="Z7" s="5">
        <v>288</v>
      </c>
      <c r="AA7" s="5">
        <v>251</v>
      </c>
      <c r="AB7" s="5">
        <v>275</v>
      </c>
      <c r="AC7" s="5">
        <v>289</v>
      </c>
      <c r="AD7" s="5">
        <v>303</v>
      </c>
    </row>
    <row r="8" spans="1:30">
      <c r="A8" s="3" t="s">
        <v>7</v>
      </c>
      <c r="B8" s="6">
        <v>0.97023899999999996</v>
      </c>
      <c r="C8" s="6">
        <v>0.96501000000000003</v>
      </c>
      <c r="D8" s="6">
        <v>0.96909500000000004</v>
      </c>
      <c r="E8" s="6">
        <v>0.96781200000000001</v>
      </c>
      <c r="F8" s="6">
        <v>0.97356799999999999</v>
      </c>
      <c r="G8" s="6">
        <v>0.96625099999999997</v>
      </c>
      <c r="H8" s="6">
        <v>0.96506199999999998</v>
      </c>
      <c r="I8" s="6">
        <v>0.95620000000000005</v>
      </c>
      <c r="J8" s="6">
        <v>0.95660999999999996</v>
      </c>
      <c r="K8" s="6">
        <v>0.95618700000000001</v>
      </c>
      <c r="L8" s="6">
        <v>0.94601100000000005</v>
      </c>
      <c r="M8" s="6">
        <v>0.94942499999999996</v>
      </c>
      <c r="N8" s="6">
        <v>0.94406699999999999</v>
      </c>
      <c r="O8" s="6">
        <v>0.96051900000000001</v>
      </c>
      <c r="P8" s="6">
        <v>0.95531900000000003</v>
      </c>
      <c r="Q8" s="6">
        <v>0.95180699999999996</v>
      </c>
      <c r="R8" s="6">
        <v>0.95346600000000004</v>
      </c>
      <c r="S8" s="6">
        <v>0.95901899999999995</v>
      </c>
      <c r="T8" s="6">
        <v>0.96137799999999995</v>
      </c>
      <c r="U8" s="6">
        <v>0.95008499999999996</v>
      </c>
      <c r="V8" s="6">
        <v>0.95854899999999998</v>
      </c>
      <c r="W8" s="6">
        <v>0.95443100000000003</v>
      </c>
      <c r="X8" s="6">
        <v>0.96275500000000003</v>
      </c>
      <c r="Y8" s="6">
        <v>0.96557599999999999</v>
      </c>
      <c r="Z8" s="6">
        <v>0.95855500000000005</v>
      </c>
      <c r="AA8" s="6">
        <v>0.96354700000000004</v>
      </c>
      <c r="AB8" s="6">
        <v>0.96320799999999995</v>
      </c>
      <c r="AC8" s="6">
        <v>0.96901899999999996</v>
      </c>
      <c r="AD8" s="6">
        <v>0.97168699999999997</v>
      </c>
    </row>
    <row r="9" spans="1:30">
      <c r="A9" s="3" t="s">
        <v>8</v>
      </c>
      <c r="B9" s="4">
        <v>238</v>
      </c>
      <c r="C9" s="4">
        <v>286</v>
      </c>
      <c r="D9" s="4">
        <v>181</v>
      </c>
      <c r="E9" s="4">
        <v>187</v>
      </c>
      <c r="F9" s="4">
        <v>191</v>
      </c>
      <c r="G9" s="4">
        <v>195</v>
      </c>
      <c r="H9" s="4">
        <v>260</v>
      </c>
      <c r="I9" s="4">
        <v>364</v>
      </c>
      <c r="J9" s="4">
        <v>266</v>
      </c>
      <c r="K9" s="4">
        <v>258</v>
      </c>
      <c r="L9" s="4">
        <v>269</v>
      </c>
      <c r="M9" s="4">
        <v>230</v>
      </c>
      <c r="N9" s="4">
        <v>217</v>
      </c>
      <c r="O9" s="4">
        <v>193</v>
      </c>
      <c r="P9" s="4">
        <v>109</v>
      </c>
      <c r="Q9" s="4">
        <v>139</v>
      </c>
      <c r="R9" s="4">
        <v>187</v>
      </c>
      <c r="S9" s="4">
        <v>216</v>
      </c>
      <c r="T9" s="4">
        <v>180</v>
      </c>
      <c r="U9" s="4">
        <v>213</v>
      </c>
      <c r="V9" s="4">
        <v>168</v>
      </c>
      <c r="W9" s="4">
        <v>229</v>
      </c>
      <c r="X9" s="4">
        <v>216</v>
      </c>
      <c r="Y9" s="4">
        <v>188</v>
      </c>
      <c r="Z9" s="4">
        <v>139</v>
      </c>
      <c r="AA9" s="4">
        <v>150</v>
      </c>
      <c r="AB9" s="4">
        <v>148</v>
      </c>
      <c r="AC9" s="4">
        <v>162</v>
      </c>
      <c r="AD9" s="4">
        <v>95</v>
      </c>
    </row>
    <row r="10" spans="1:30">
      <c r="A10" s="3" t="s">
        <v>9</v>
      </c>
      <c r="B10" s="4">
        <v>92</v>
      </c>
      <c r="C10" s="4">
        <v>131</v>
      </c>
      <c r="D10" s="4">
        <v>128</v>
      </c>
      <c r="E10" s="4">
        <v>160</v>
      </c>
      <c r="F10" s="4">
        <v>243</v>
      </c>
      <c r="G10" s="4">
        <v>65</v>
      </c>
      <c r="H10" s="4">
        <v>24</v>
      </c>
      <c r="I10" s="4">
        <v>24</v>
      </c>
      <c r="J10" s="4">
        <v>101</v>
      </c>
      <c r="K10" s="4">
        <v>111</v>
      </c>
      <c r="L10" s="4">
        <v>106</v>
      </c>
      <c r="M10" s="4">
        <v>112</v>
      </c>
      <c r="N10" s="4">
        <v>72</v>
      </c>
      <c r="O10" s="4">
        <v>126</v>
      </c>
      <c r="P10" s="4">
        <v>114</v>
      </c>
      <c r="Q10" s="4">
        <v>175</v>
      </c>
      <c r="R10" s="4">
        <v>176</v>
      </c>
      <c r="S10" s="4">
        <v>175</v>
      </c>
      <c r="T10" s="4">
        <v>145</v>
      </c>
      <c r="U10" s="4">
        <v>163</v>
      </c>
      <c r="V10" s="4">
        <v>149</v>
      </c>
      <c r="W10" s="4">
        <v>166</v>
      </c>
      <c r="X10" s="4">
        <v>170</v>
      </c>
      <c r="Y10" s="4">
        <v>149</v>
      </c>
      <c r="Z10" s="4">
        <v>130</v>
      </c>
      <c r="AA10" s="4">
        <v>144</v>
      </c>
      <c r="AB10" s="4">
        <v>197</v>
      </c>
      <c r="AC10" s="4">
        <v>249</v>
      </c>
      <c r="AD10" s="4">
        <v>246</v>
      </c>
    </row>
    <row r="11" spans="1:30">
      <c r="A11" s="3" t="s">
        <v>10</v>
      </c>
      <c r="B11" s="7">
        <f>B2/B3</f>
        <v>5.8306010928961749</v>
      </c>
      <c r="C11" s="7">
        <f t="shared" ref="C11:K11" si="0">C2/C3</f>
        <v>7.3092105263157894</v>
      </c>
      <c r="D11" s="7">
        <f t="shared" si="0"/>
        <v>7.5660377358490569</v>
      </c>
      <c r="E11" s="7">
        <f t="shared" si="0"/>
        <v>5.6652542372881358</v>
      </c>
      <c r="F11" s="7">
        <f t="shared" si="0"/>
        <v>5.2007299270072993</v>
      </c>
      <c r="G11" s="7">
        <f t="shared" si="0"/>
        <v>5.1660649819494582</v>
      </c>
      <c r="H11" s="7">
        <f t="shared" si="0"/>
        <v>5.8531746031746028</v>
      </c>
      <c r="I11" s="7">
        <f t="shared" si="0"/>
        <v>8.0903954802259879</v>
      </c>
      <c r="J11" s="7">
        <f t="shared" si="0"/>
        <v>8.625</v>
      </c>
      <c r="K11" s="7">
        <f t="shared" si="0"/>
        <v>7.3</v>
      </c>
      <c r="L11" s="7">
        <f t="shared" ref="L11:AD11" si="1">L2/L3</f>
        <v>9.0218978102189773</v>
      </c>
      <c r="M11" s="7">
        <f t="shared" si="1"/>
        <v>7.206666666666667</v>
      </c>
      <c r="N11" s="7">
        <f t="shared" si="1"/>
        <v>6.3790849673202619</v>
      </c>
      <c r="O11" s="7">
        <f t="shared" si="1"/>
        <v>9.2844036697247709</v>
      </c>
      <c r="P11" s="7">
        <f t="shared" si="1"/>
        <v>8.5</v>
      </c>
      <c r="Q11" s="7">
        <f t="shared" si="1"/>
        <v>6.6918238993710695</v>
      </c>
      <c r="R11" s="7">
        <f t="shared" si="1"/>
        <v>5.7857142857142856</v>
      </c>
      <c r="S11" s="7">
        <f t="shared" si="1"/>
        <v>5.0857142857142854</v>
      </c>
      <c r="T11" s="7">
        <f t="shared" si="1"/>
        <v>4.8552631578947372</v>
      </c>
      <c r="U11" s="7">
        <f t="shared" si="1"/>
        <v>6.1411764705882357</v>
      </c>
      <c r="V11" s="7">
        <f t="shared" si="1"/>
        <v>5.0985221674876851</v>
      </c>
      <c r="W11" s="7">
        <f t="shared" si="1"/>
        <v>6.1490683229813667</v>
      </c>
      <c r="X11" s="7">
        <f t="shared" si="1"/>
        <v>5.3433734939759034</v>
      </c>
      <c r="Y11" s="7">
        <f t="shared" si="1"/>
        <v>4.2234042553191493</v>
      </c>
      <c r="Z11" s="7">
        <f t="shared" si="1"/>
        <v>4.2530120481927707</v>
      </c>
      <c r="AA11" s="7">
        <f t="shared" si="1"/>
        <v>5.4918032786885247</v>
      </c>
      <c r="AB11" s="7">
        <f t="shared" si="1"/>
        <v>5.0454545454545459</v>
      </c>
      <c r="AC11" s="7">
        <f t="shared" si="1"/>
        <v>3.5172413793103448</v>
      </c>
      <c r="AD11" s="7">
        <f t="shared" si="1"/>
        <v>2.9393939393939394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Redfin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Goyer</dc:creator>
  <cp:lastModifiedBy>matt.goyer</cp:lastModifiedBy>
  <dcterms:created xsi:type="dcterms:W3CDTF">2011-04-11T18:05:41Z</dcterms:created>
  <dcterms:modified xsi:type="dcterms:W3CDTF">2012-05-11T21:28:20Z</dcterms:modified>
</cp:coreProperties>
</file>